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<sst xmlns="http://schemas.openxmlformats.org/spreadsheetml/2006/main" count="26" uniqueCount="24">
  <si>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Ajuntament </t>
  </si>
  <si>
    <t xml:space="preserve">Patronat d’esports </t>
  </si>
  <si>
    <t xml:space="preserve">Institut Municipal de Cultura </t>
  </si>
  <si>
    <t xml:space="preserve">Empreses municipals </t>
  </si>
  <si>
    <t xml:space="preserve">Impostos directes (com l’IBI, l’IAE…) </t>
  </si>
  <si>
    <t>Crèdits de l’ajuntament (+ societats)</t>
  </si>
  <si>
    <t xml:space="preserve">Taxes i preus públics </t>
  </si>
  <si>
    <t>Subvencions d’altres administracions</t>
  </si>
  <si>
    <t>Transferències de capital</t>
  </si>
  <si>
    <t>Ingressos per patrimoni</t>
  </si>
  <si>
    <t>Impostos indirectes</t>
  </si>
  <si>
    <t>Pagament de personal</t>
  </si>
  <si>
    <t>Inversions</t>
  </si>
  <si>
    <t>Serveis</t>
  </si>
  <si>
    <t>Retorn de capital del deute de l’ajuntament</t>
  </si>
  <si>
    <t>Interessos</t>
  </si>
  <si>
    <t>Subvencions</t>
  </si>
  <si>
    <t>%</t>
  </si>
  <si>
    <t>TOTAL (amb transferències)</t>
  </si>
  <si>
    <t>2009vs2008</t>
  </si>
  <si>
    <t>Ingressos %</t>
  </si>
  <si>
    <t>Despeses %</t>
  </si>
  <si>
    <t xml:space="preserve">Pressupost consolidat </t>
  </si>
  <si>
    <t>Org. Aut. M. Ensenyaments Artístics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</si>
</sst>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"/>
  </numFmts>
  <fonts count="10">
    <font>
      <sz val="10"/>
      <name val="Arial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name val="Times New Roman"/>
      <family val="1"/>
    </font>
    <font>
      <b/>
      <sz val="14"/>
      <color indexed="25"/>
      <name val="Calibri"/>
      <family val="0"/>
    </font>
    <font>
      <b/>
      <sz val="14"/>
      <color indexed="23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medium">
        <color indexed="25"/>
      </top>
      <bottom style="medium">
        <color indexed="25"/>
      </bottom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9" fontId="5" fillId="0" borderId="0" xfId="0" applyNumberFormat="1" applyFont="1" applyAlignment="1">
      <alignment vertical="top" wrapText="1"/>
    </xf>
    <xf numFmtId="9" fontId="4" fillId="2" borderId="0" xfId="0" applyNumberFormat="1" applyFont="1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8" fontId="4" fillId="2" borderId="3" xfId="0" applyNumberFormat="1" applyFont="1" applyFill="1" applyBorder="1" applyAlignment="1">
      <alignment vertical="top" wrapText="1"/>
    </xf>
    <xf numFmtId="8" fontId="5" fillId="0" borderId="0" xfId="0" applyNumberFormat="1" applyFont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8" fontId="4" fillId="2" borderId="1" xfId="0" applyNumberFormat="1" applyFont="1" applyFill="1" applyBorder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9" fontId="4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4" fontId="8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/>
    </xf>
    <xf numFmtId="1" fontId="4" fillId="2" borderId="0" xfId="0" applyNumberFormat="1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70" zoomScaleNormal="70" workbookViewId="0" topLeftCell="A1">
      <selection activeCell="G9" sqref="G9"/>
    </sheetView>
  </sheetViews>
  <sheetFormatPr defaultColWidth="11.421875" defaultRowHeight="12.75"/>
  <cols>
    <col min="1" max="1" width="78.421875" style="0" customWidth="1"/>
    <col min="2" max="2" width="27.8515625" style="0" bestFit="1" customWidth="1"/>
    <col min="3" max="3" width="9.140625" style="0" customWidth="1"/>
    <col min="4" max="4" width="27.8515625" style="0" bestFit="1" customWidth="1"/>
    <col min="5" max="5" width="10.00390625" style="0" bestFit="1" customWidth="1"/>
    <col min="6" max="6" width="15.421875" style="0" bestFit="1" customWidth="1"/>
    <col min="7" max="16384" width="9.140625" style="0" customWidth="1"/>
  </cols>
  <sheetData>
    <row r="1" spans="1:4" ht="27" thickBot="1">
      <c r="A1" s="1" t="s">
        <v>22</v>
      </c>
      <c r="B1" s="28">
        <v>61709435.65</v>
      </c>
      <c r="D1" s="28">
        <v>68083556.48</v>
      </c>
    </row>
    <row r="2" spans="1:7" ht="36.75" thickBot="1">
      <c r="A2" s="26"/>
      <c r="B2" s="26">
        <v>2010</v>
      </c>
      <c r="C2" s="26" t="s">
        <v>17</v>
      </c>
      <c r="D2" s="26">
        <v>2009</v>
      </c>
      <c r="E2" s="26" t="s">
        <v>17</v>
      </c>
      <c r="F2" s="26" t="s">
        <v>19</v>
      </c>
      <c r="G2" s="3"/>
    </row>
    <row r="3" spans="1:7" ht="21" customHeight="1">
      <c r="A3" s="4" t="s">
        <v>0</v>
      </c>
      <c r="B3" s="20">
        <v>48930978.53</v>
      </c>
      <c r="C3" s="4">
        <v>71.25</v>
      </c>
      <c r="D3" s="16">
        <v>48023672.65</v>
      </c>
      <c r="E3" s="4">
        <v>64.88</v>
      </c>
      <c r="F3" s="4">
        <f>C3-E3</f>
        <v>6.3700000000000045</v>
      </c>
      <c r="G3" s="4"/>
    </row>
    <row r="4" spans="1:7" ht="18" customHeight="1">
      <c r="A4" s="5" t="s">
        <v>23</v>
      </c>
      <c r="B4" s="21">
        <v>3040848.27</v>
      </c>
      <c r="C4" s="5">
        <v>4.93</v>
      </c>
      <c r="D4" s="17">
        <v>3187135.4</v>
      </c>
      <c r="E4" s="5">
        <v>4.31</v>
      </c>
      <c r="F4" s="4">
        <f>C4-E4</f>
        <v>0.6200000000000001</v>
      </c>
      <c r="G4" s="5"/>
    </row>
    <row r="5" spans="1:7" ht="18" customHeight="1">
      <c r="A5" s="4" t="s">
        <v>1</v>
      </c>
      <c r="B5" s="20">
        <v>2193687.77</v>
      </c>
      <c r="C5" s="4">
        <v>3.55</v>
      </c>
      <c r="D5" s="18">
        <v>2311036.85</v>
      </c>
      <c r="E5" s="4">
        <v>3.12</v>
      </c>
      <c r="F5" s="4">
        <f>C5-E5</f>
        <v>0.4299999999999997</v>
      </c>
      <c r="G5" s="4"/>
    </row>
    <row r="6" spans="1:7" ht="18" customHeight="1">
      <c r="A6" s="5" t="s">
        <v>2</v>
      </c>
      <c r="B6" s="21">
        <v>2018951.22</v>
      </c>
      <c r="C6" s="5">
        <v>3.27</v>
      </c>
      <c r="D6" s="17">
        <v>2084942.54</v>
      </c>
      <c r="E6" s="5">
        <v>2.82</v>
      </c>
      <c r="F6" s="4">
        <f>C6-E6</f>
        <v>0.4500000000000002</v>
      </c>
      <c r="G6" s="5"/>
    </row>
    <row r="7" spans="1:7" ht="18.75" thickBot="1">
      <c r="A7" s="6" t="s">
        <v>3</v>
      </c>
      <c r="B7" s="22">
        <v>10486699.97</v>
      </c>
      <c r="C7" s="6">
        <v>16.99</v>
      </c>
      <c r="D7" s="19">
        <v>18415147.71</v>
      </c>
      <c r="E7" s="6">
        <v>24.88</v>
      </c>
      <c r="F7" s="4">
        <f>C7-E7</f>
        <v>-7.890000000000001</v>
      </c>
      <c r="G7" s="23"/>
    </row>
    <row r="8" spans="1:7" ht="21" customHeight="1">
      <c r="A8" s="24" t="s">
        <v>18</v>
      </c>
      <c r="B8" s="27">
        <f>SUM(B3:B7)</f>
        <v>66671165.760000005</v>
      </c>
      <c r="C8" s="5"/>
      <c r="D8" s="27">
        <f>SUM(D3:D7)</f>
        <v>74021935.15</v>
      </c>
      <c r="E8" s="5"/>
      <c r="F8" s="5"/>
      <c r="G8" s="7"/>
    </row>
    <row r="9" ht="14.25">
      <c r="A9" s="2"/>
    </row>
    <row r="10" ht="18">
      <c r="A10" s="8"/>
    </row>
    <row r="11" spans="1:4" ht="21" thickBot="1">
      <c r="A11" s="9" t="s">
        <v>20</v>
      </c>
      <c r="B11" s="24">
        <v>2010</v>
      </c>
      <c r="C11" s="25"/>
      <c r="D11" s="24">
        <v>2009</v>
      </c>
    </row>
    <row r="12" spans="1:6" ht="18.75" thickBot="1">
      <c r="A12" s="10" t="s">
        <v>4</v>
      </c>
      <c r="B12" s="10">
        <v>33</v>
      </c>
      <c r="D12" s="10">
        <v>28.5</v>
      </c>
      <c r="F12" s="4">
        <f>B12-D12</f>
        <v>4.5</v>
      </c>
    </row>
    <row r="13" spans="1:6" ht="18">
      <c r="A13" s="4" t="s">
        <v>5</v>
      </c>
      <c r="B13" s="4">
        <v>21</v>
      </c>
      <c r="D13" s="4">
        <v>29.9</v>
      </c>
      <c r="F13" s="4">
        <f aca="true" t="shared" si="0" ref="F13:F18">B13-D13</f>
        <v>-8.899999999999999</v>
      </c>
    </row>
    <row r="14" spans="1:6" ht="18">
      <c r="A14" s="5" t="s">
        <v>6</v>
      </c>
      <c r="B14" s="5">
        <v>17</v>
      </c>
      <c r="D14" s="5">
        <v>15.6</v>
      </c>
      <c r="F14" s="4">
        <f t="shared" si="0"/>
        <v>1.4000000000000004</v>
      </c>
    </row>
    <row r="15" spans="1:6" ht="18">
      <c r="A15" s="4" t="s">
        <v>7</v>
      </c>
      <c r="B15" s="4">
        <v>22</v>
      </c>
      <c r="D15" s="4">
        <v>18.8</v>
      </c>
      <c r="F15" s="4">
        <f t="shared" si="0"/>
        <v>3.1999999999999993</v>
      </c>
    </row>
    <row r="16" spans="1:6" ht="18">
      <c r="A16" s="5" t="s">
        <v>8</v>
      </c>
      <c r="B16" s="11">
        <v>0.04</v>
      </c>
      <c r="D16" s="11">
        <v>0.07</v>
      </c>
      <c r="F16" s="4">
        <v>3</v>
      </c>
    </row>
    <row r="17" spans="1:6" ht="18">
      <c r="A17" s="4" t="s">
        <v>9</v>
      </c>
      <c r="B17" s="12">
        <v>0.02</v>
      </c>
      <c r="D17" s="12">
        <v>0.02</v>
      </c>
      <c r="F17" s="4">
        <v>0</v>
      </c>
    </row>
    <row r="18" spans="1:6" ht="18.75" thickBot="1">
      <c r="A18" s="13" t="s">
        <v>10</v>
      </c>
      <c r="B18" s="13">
        <v>1</v>
      </c>
      <c r="D18" s="13">
        <v>1.6</v>
      </c>
      <c r="F18" s="4">
        <f t="shared" si="0"/>
        <v>-0.6000000000000001</v>
      </c>
    </row>
    <row r="19" ht="18">
      <c r="A19" s="8"/>
    </row>
    <row r="20" spans="1:4" ht="21" thickBot="1">
      <c r="A20" s="9" t="s">
        <v>21</v>
      </c>
      <c r="B20" s="24">
        <v>2010</v>
      </c>
      <c r="D20" s="24">
        <v>2009</v>
      </c>
    </row>
    <row r="21" spans="1:6" ht="18.75" thickBot="1">
      <c r="A21" s="10" t="s">
        <v>11</v>
      </c>
      <c r="B21" s="14">
        <v>0.3</v>
      </c>
      <c r="D21" s="14">
        <v>0.28</v>
      </c>
      <c r="F21" s="4">
        <v>2</v>
      </c>
    </row>
    <row r="22" spans="1:6" ht="18">
      <c r="A22" s="4" t="s">
        <v>12</v>
      </c>
      <c r="B22" s="12">
        <v>0.24</v>
      </c>
      <c r="D22" s="12">
        <v>0.28</v>
      </c>
      <c r="F22" s="4">
        <v>-4</v>
      </c>
    </row>
    <row r="23" spans="1:6" ht="18">
      <c r="A23" s="5" t="s">
        <v>13</v>
      </c>
      <c r="B23" s="11">
        <v>0.27</v>
      </c>
      <c r="D23" s="11">
        <v>0.27</v>
      </c>
      <c r="F23" s="4">
        <f>B23-D23</f>
        <v>0</v>
      </c>
    </row>
    <row r="24" spans="1:6" ht="18">
      <c r="A24" s="4" t="s">
        <v>14</v>
      </c>
      <c r="B24" s="12">
        <v>0.07</v>
      </c>
      <c r="D24" s="12">
        <v>0.08</v>
      </c>
      <c r="F24" s="4">
        <v>-1</v>
      </c>
    </row>
    <row r="25" spans="1:6" ht="18">
      <c r="A25" s="5" t="s">
        <v>15</v>
      </c>
      <c r="B25" s="11">
        <v>0.03</v>
      </c>
      <c r="D25" s="11">
        <v>0.04</v>
      </c>
      <c r="F25" s="4">
        <v>-1</v>
      </c>
    </row>
    <row r="26" spans="1:6" ht="18">
      <c r="A26" s="4" t="s">
        <v>16</v>
      </c>
      <c r="B26" s="12">
        <v>0.04</v>
      </c>
      <c r="D26" s="12">
        <v>0.04</v>
      </c>
      <c r="F26" s="4">
        <f>B26-D26</f>
        <v>0</v>
      </c>
    </row>
    <row r="27" spans="1:6" ht="18.75" thickBot="1">
      <c r="A27" s="13" t="s">
        <v>8</v>
      </c>
      <c r="B27" s="15">
        <v>0.02</v>
      </c>
      <c r="D27" s="15">
        <v>0.01</v>
      </c>
      <c r="F27" s="29">
        <v>1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1996-11-27T10:00:04Z</dcterms:created>
  <dcterms:modified xsi:type="dcterms:W3CDTF">2009-12-31T03:41:50Z</dcterms:modified>
  <cp:category/>
  <cp:version/>
  <cp:contentType/>
  <cp:contentStatus/>
</cp:coreProperties>
</file>